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wa\Downloads\Revised data tables v3\"/>
    </mc:Choice>
  </mc:AlternateContent>
  <xr:revisionPtr revIDLastSave="0" documentId="13_ncr:1_{4C67AE33-2884-414B-B2D5-D61D5ABFE394}" xr6:coauthVersionLast="47" xr6:coauthVersionMax="47" xr10:uidLastSave="{00000000-0000-0000-0000-000000000000}"/>
  <bookViews>
    <workbookView xWindow="-2580" yWindow="-13785" windowWidth="14985" windowHeight="12495" xr2:uid="{9A6CFA8D-032C-C447-8239-A47EB515EC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D18" i="1"/>
  <c r="E18" i="1" l="1"/>
  <c r="C18" i="1"/>
</calcChain>
</file>

<file path=xl/sharedStrings.xml><?xml version="1.0" encoding="utf-8"?>
<sst xmlns="http://schemas.openxmlformats.org/spreadsheetml/2006/main" count="19" uniqueCount="14">
  <si>
    <t>Table 10</t>
  </si>
  <si>
    <t xml:space="preserve">% change </t>
  </si>
  <si>
    <t>Electricity (landlord controlled areas)</t>
  </si>
  <si>
    <t>Use (kWh)</t>
  </si>
  <si>
    <t>Electricity (tenant controlled areas)</t>
  </si>
  <si>
    <t>Gas (total building)</t>
  </si>
  <si>
    <t xml:space="preserve">Total </t>
  </si>
  <si>
    <t xml:space="preserve">Energy use -  total managed portfolio (A) </t>
  </si>
  <si>
    <t>Floor area (m²)</t>
  </si>
  <si>
    <t>(A) This data has been independently assured by Deloitte LLP</t>
  </si>
  <si>
    <t>Use (kWh) - grid</t>
  </si>
  <si>
    <t>Use (kWh) - total</t>
  </si>
  <si>
    <t>Use (kWh) - renewable*</t>
  </si>
  <si>
    <t>*Generated from on-site solar panels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</si>
</sst>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3" fontId="2" fillId="0" borderId="3" xfId="0" applyNumberFormat="1" applyFont="1" applyBorder="1" applyAlignment="1">
      <alignment vertical="top"/>
    </xf>
    <xf numFmtId="9" fontId="2" fillId="0" borderId="3" xfId="0" applyNumberFormat="1" applyFont="1" applyBorder="1" applyAlignment="1">
      <alignment vertical="top"/>
    </xf>
    <xf numFmtId="0" fontId="2" fillId="0" borderId="4" xfId="0" applyFont="1" applyBorder="1" applyAlignment="1">
      <alignment vertical="top"/>
    </xf>
    <xf numFmtId="3" fontId="2" fillId="0" borderId="4" xfId="0" applyNumberFormat="1" applyFont="1" applyBorder="1" applyAlignment="1">
      <alignment vertical="top"/>
    </xf>
    <xf numFmtId="9" fontId="2" fillId="0" borderId="4" xfId="0" applyNumberFormat="1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3" fontId="2" fillId="0" borderId="5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3" fontId="2" fillId="0" borderId="3" xfId="0" applyNumberFormat="1" applyFont="1" applyBorder="1" applyAlignment="1">
      <alignment horizontal="right" vertical="top"/>
    </xf>
    <xf numFmtId="0" fontId="2" fillId="0" borderId="6" xfId="0" applyFont="1" applyBorder="1" applyAlignment="1">
      <alignment vertical="top"/>
    </xf>
    <xf numFmtId="3" fontId="2" fillId="0" borderId="6" xfId="0" applyNumberFormat="1" applyFont="1" applyBorder="1" applyAlignment="1">
      <alignment vertical="top"/>
    </xf>
    <xf numFmtId="9" fontId="2" fillId="0" borderId="0" xfId="1" applyFont="1"/>
    <xf numFmtId="9" fontId="2" fillId="0" borderId="3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46DC0-199D-1044-B50C-76742DF260E7}">
  <dimension ref="B2:E22"/>
  <sheetViews>
    <sheetView showGridLines="0" tabSelected="1" zoomScale="90" zoomScaleNormal="90" workbookViewId="0">
      <selection activeCell="E13" sqref="E13"/>
    </sheetView>
  </sheetViews>
  <sheetFormatPr defaultColWidth="10.6640625" defaultRowHeight="15.5" x14ac:dyDescent="0.35"/>
  <cols>
    <col min="2" max="2" width="31.1640625" bestFit="1" customWidth="1"/>
    <col min="3" max="3" width="18.83203125" customWidth="1"/>
    <col min="5" max="5" width="19.6640625" customWidth="1"/>
  </cols>
  <sheetData>
    <row r="2" spans="2:5" x14ac:dyDescent="0.35">
      <c r="B2" s="1" t="s">
        <v>0</v>
      </c>
    </row>
    <row r="3" spans="2:5" x14ac:dyDescent="0.35">
      <c r="B3" s="2" t="s">
        <v>7</v>
      </c>
    </row>
    <row r="5" spans="2:5" ht="16" thickBot="1" x14ac:dyDescent="0.4"/>
    <row r="6" spans="2:5" x14ac:dyDescent="0.35">
      <c r="B6" s="3"/>
      <c r="C6" s="4">
        <v>2021</v>
      </c>
      <c r="D6" s="5" t="s">
        <v>1</v>
      </c>
      <c r="E6" s="4">
        <v>2020</v>
      </c>
    </row>
    <row r="7" spans="2:5" x14ac:dyDescent="0.35">
      <c r="B7" s="14" t="s">
        <v>2</v>
      </c>
      <c r="C7" s="6"/>
      <c r="D7" s="6"/>
      <c r="E7" s="6"/>
    </row>
    <row r="8" spans="2:5" x14ac:dyDescent="0.35">
      <c r="B8" s="7" t="s">
        <v>8</v>
      </c>
      <c r="C8" s="8">
        <v>94098</v>
      </c>
      <c r="D8" s="9">
        <v>1.3749167166252185E-2</v>
      </c>
      <c r="E8" s="8">
        <v>92822</v>
      </c>
    </row>
    <row r="9" spans="2:5" x14ac:dyDescent="0.35">
      <c r="B9" s="7" t="s">
        <v>3</v>
      </c>
      <c r="C9" s="19">
        <v>7953114</v>
      </c>
      <c r="D9" s="9">
        <v>-5.3049913646732727E-2</v>
      </c>
      <c r="E9" s="8">
        <v>8398662</v>
      </c>
    </row>
    <row r="10" spans="2:5" x14ac:dyDescent="0.35">
      <c r="B10" s="15" t="s">
        <v>4</v>
      </c>
      <c r="C10" s="7"/>
      <c r="D10" s="7"/>
      <c r="E10" s="7"/>
    </row>
    <row r="11" spans="2:5" x14ac:dyDescent="0.35">
      <c r="B11" s="7" t="s">
        <v>8</v>
      </c>
      <c r="C11" s="8">
        <v>301641.3854628437</v>
      </c>
      <c r="D11" s="9">
        <v>5.5450378464361405E-2</v>
      </c>
      <c r="E11" s="8">
        <v>285794</v>
      </c>
    </row>
    <row r="12" spans="2:5" x14ac:dyDescent="0.35">
      <c r="B12" s="7" t="s">
        <v>3</v>
      </c>
      <c r="C12" s="19">
        <v>24016115</v>
      </c>
      <c r="D12" s="9">
        <v>7.6198312956485159E-2</v>
      </c>
      <c r="E12" s="8">
        <v>22315697</v>
      </c>
    </row>
    <row r="13" spans="2:5" x14ac:dyDescent="0.35">
      <c r="B13" s="15" t="s">
        <v>5</v>
      </c>
      <c r="C13" s="7"/>
      <c r="D13" s="7"/>
      <c r="E13" s="7"/>
    </row>
    <row r="14" spans="2:5" x14ac:dyDescent="0.35">
      <c r="B14" s="7" t="s">
        <v>8</v>
      </c>
      <c r="C14" s="8">
        <v>343111.81919743196</v>
      </c>
      <c r="D14" s="9">
        <v>-9.3732896290185774E-2</v>
      </c>
      <c r="E14" s="8">
        <v>378599</v>
      </c>
    </row>
    <row r="15" spans="2:5" ht="16" thickBot="1" x14ac:dyDescent="0.4">
      <c r="B15" s="10" t="s">
        <v>3</v>
      </c>
      <c r="C15" s="11">
        <v>17288718.939626448</v>
      </c>
      <c r="D15" s="12">
        <v>-4.3228207942311858E-2</v>
      </c>
      <c r="E15" s="11">
        <v>18069846</v>
      </c>
    </row>
    <row r="16" spans="2:5" x14ac:dyDescent="0.35">
      <c r="B16" s="14" t="s">
        <v>6</v>
      </c>
      <c r="C16" s="6"/>
      <c r="D16" s="6"/>
      <c r="E16" s="6"/>
    </row>
    <row r="17" spans="2:5" x14ac:dyDescent="0.35">
      <c r="B17" s="7" t="s">
        <v>8</v>
      </c>
      <c r="C17" s="8">
        <v>395739.61065754952</v>
      </c>
      <c r="D17" s="9">
        <v>2.7569473199530403E-2</v>
      </c>
      <c r="E17" s="8">
        <v>385122</v>
      </c>
    </row>
    <row r="18" spans="2:5" x14ac:dyDescent="0.35">
      <c r="B18" s="16" t="s">
        <v>10</v>
      </c>
      <c r="C18" s="17">
        <f>C9+C12-C19</f>
        <v>31921041</v>
      </c>
      <c r="D18" s="23">
        <f>C18/E18-1</f>
        <v>3.9287227189081175E-2</v>
      </c>
      <c r="E18" s="17">
        <f>E9+E12</f>
        <v>30714359</v>
      </c>
    </row>
    <row r="19" spans="2:5" x14ac:dyDescent="0.35">
      <c r="B19" s="7" t="s">
        <v>12</v>
      </c>
      <c r="C19" s="8">
        <v>48188</v>
      </c>
      <c r="D19" s="22">
        <f>C19/E19-1</f>
        <v>2.2557029177718846E-2</v>
      </c>
      <c r="E19" s="17">
        <v>47125</v>
      </c>
    </row>
    <row r="20" spans="2:5" ht="16" thickBot="1" x14ac:dyDescent="0.4">
      <c r="B20" s="20" t="s">
        <v>11</v>
      </c>
      <c r="C20" s="21">
        <v>49257948.10962645</v>
      </c>
      <c r="D20" s="12">
        <v>9.7109870765563766E-3</v>
      </c>
      <c r="E20" s="11">
        <v>48784205.322202474</v>
      </c>
    </row>
    <row r="21" spans="2:5" x14ac:dyDescent="0.35">
      <c r="B21" s="13" t="s">
        <v>9</v>
      </c>
    </row>
    <row r="22" spans="2:5" x14ac:dyDescent="0.35">
      <c r="B22" s="18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Wa, Herman</cp:lastModifiedBy>
  <dcterms:created xsi:type="dcterms:W3CDTF">2022-04-05T18:22:31Z</dcterms:created>
  <dcterms:modified xsi:type="dcterms:W3CDTF">2022-04-29T14:43:37Z</dcterms:modified>
</cp:coreProperties>
</file>